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<sst xmlns="http://schemas.openxmlformats.org/spreadsheetml/2006/main" count="275" uniqueCount="275">
  <si>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</si>
  <si>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</si>
  <si>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</si>
  <si>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</si>
  <si>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</si>
  <si>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</si>
  <si>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</si>
  <si>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</si>
  <si>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</si>
  <si>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</si>
  <si>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</si>
  <si>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</si>
  <si>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</si>
  <si>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</si>
  <si>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</si>
  <si>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</si>
  <si>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</si>
  <si>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</si>
  <si>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</si>
  <si>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</si>
  <si>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</si>
  <si>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</si>
  <si>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E1</t>
  </si>
  <si>
    <t>B5</t>
  </si>
  <si>
    <t>H22</t>
  </si>
  <si>
    <t>D7</t>
  </si>
  <si>
    <t>A4</t>
  </si>
  <si>
    <t>H11</t>
  </si>
  <si>
    <t>G4</t>
  </si>
  <si>
    <t>G5</t>
  </si>
  <si>
    <t>A1</t>
  </si>
  <si>
    <t>F1</t>
  </si>
  <si>
    <t>B11</t>
  </si>
  <si>
    <t>B2</t>
  </si>
  <si>
    <t>C32</t>
  </si>
  <si>
    <t>C33</t>
  </si>
  <si>
    <t>D5</t>
  </si>
  <si>
    <t>J7</t>
  </si>
  <si>
    <t>F3</t>
  </si>
  <si>
    <t>F5</t>
  </si>
  <si>
    <t>F4</t>
  </si>
  <si>
    <t>D6</t>
  </si>
  <si>
    <t>D11</t>
  </si>
  <si>
    <t>H21</t>
  </si>
  <si>
    <t>H12</t>
  </si>
  <si>
    <t>H13</t>
  </si>
  <si>
    <t>E3</t>
  </si>
  <si>
    <t>E2</t>
  </si>
  <si>
    <t>F6</t>
  </si>
  <si>
    <t>H16</t>
  </si>
  <si>
    <t>H4</t>
  </si>
  <si>
    <t>H15</t>
  </si>
  <si>
    <t>H14</t>
  </si>
  <si>
    <t>LENGTH_A4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</si>
  <si>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</si>
  <si>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</si>
  <si>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</si>
  <si>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</si>
  <si>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</si>
  <si>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</si>
  <si>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</si>
  <si>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</si>
  <si>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</si>
  <si>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</si>
  <si>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</si>
  <si>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</si>
  <si>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</si>
  <si>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</si>
  <si>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</si>
  <si>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</si>
  <si>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</si>
  <si>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</si>
  <si>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</si>
  <si>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</si>
  <si>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</si>
  <si>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</si>
  <si>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</si>
  <si>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</si>
  <si>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</si>
  <si>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Einstellwinkel</t>
  </si>
  <si>
    <t>CC3 - Gesamthöhe</t>
  </si>
  <si>
    <t>CC3 - Kühlschmierstoff-Austritt</t>
  </si>
  <si>
    <t>CC3 - Masse (Gewicht)</t>
  </si>
  <si>
    <t>CC3 - Nabendurchmesser</t>
  </si>
  <si>
    <t>CC3 - Normbezeichnung des Schneidstoffes, Hauptanwendung</t>
  </si>
  <si>
    <t>CC3 - Profilradius 1</t>
  </si>
  <si>
    <t>CC3 - Profilwinkel</t>
  </si>
  <si>
    <t>CC3 - Schneidendurchmesser 1 (Nenndurchmesser)</t>
  </si>
  <si>
    <t>CC3 - Schneidrichtung</t>
  </si>
  <si>
    <t>CC3 - Schnittbreite min.</t>
  </si>
  <si>
    <t>CC3 - Schnitttiefe max.</t>
  </si>
  <si>
    <t>CC4 - Aufnahmedurchmesser, oberes Abmaß</t>
  </si>
  <si>
    <t>CC4 - Aufnahmedurchmesser, unteres Abmaß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</si>
  <si>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</si>
  <si>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</si>
  <si>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</si>
  <si>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</si>
  <si>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</si>
  <si>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</si>
  <si>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</si>
  <si>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</si>
  <si>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</si>
  <si>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</si>
  <si>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Rückspanwinkel</t>
  </si>
  <si>
    <t>CC4 - Seitenspanwinkel</t>
  </si>
  <si>
    <t>CC4 - Überschnitt</t>
  </si>
  <si>
    <t>CC4 - Werkzeuganwendungsgruppe</t>
  </si>
  <si>
    <t>CC4 - Werkzeugausführung</t>
  </si>
  <si>
    <t>CC4 - Zerspanungsgruppe</t>
  </si>
  <si>
    <t>CC4 - Zerspanungsgruppe, herstellerspezifisch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</si>
  <si>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</si>
  <si>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</si>
  <si>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</si>
  <si>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</si>
  <si>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</si>
  <si>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</si>
  <si>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</si>
  <si>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756d0b60ccd2424693b148fc67b6bca4</t>
  </si>
  <si>
    <t>Standard</t>
  </si>
  <si>
    <t>1712</t>
  </si>
  <si>
    <t>LH</t>
  </si>
  <si>
    <t>Undefined</t>
  </si>
  <si>
    <t>IL</t>
  </si>
  <si>
    <t>18Y24750LPRP55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</si>
  <si>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</si>
  <si>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</si>
  <si>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</si>
  <si>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</si>
  <si>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</si>
  <si>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</si>
  <si>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</si>
  <si>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</si>
  <si>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</si>
  <si>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</si>
  <si>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</si>
  <si>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</si>
  <si>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6324386</t>
  </si>
  <si>
    <t>Gewindefräser 55°/60°</t>
  </si>
  <si>
    <t>IL-K-1398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</si>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</sst>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126</v>
      </c>
      <c r="L3" s="0" t="s">
        <v>127</v>
      </c>
      <c r="M3" s="0" t="s">
        <v>128</v>
      </c>
      <c r="N3" s="0">
        <v>6</v>
      </c>
      <c r="O3" s="0" t="s">
        <v>126</v>
      </c>
      <c r="P3" s="0" t="s">
        <v>126</v>
      </c>
      <c r="Q3" s="0">
        <v>7.5</v>
      </c>
      <c r="R3" s="0" t="s">
        <v>126</v>
      </c>
      <c r="S3" s="0" t="s">
        <v>126</v>
      </c>
      <c r="T3" s="0" t="s">
        <v>126</v>
      </c>
      <c r="U3" s="0" t="s">
        <v>126</v>
      </c>
      <c r="V3" s="0" t="s">
        <v>129</v>
      </c>
      <c r="W3" s="0">
        <v>55</v>
      </c>
      <c r="X3" s="0">
        <v>7.7</v>
      </c>
      <c r="Y3" s="0">
        <v>0</v>
      </c>
      <c r="Z3" s="0">
        <v>0.015</v>
      </c>
      <c r="AA3" s="0">
        <v>13</v>
      </c>
      <c r="AB3" s="0" t="s">
        <v>130</v>
      </c>
      <c r="AC3" s="0" t="s">
        <v>126</v>
      </c>
      <c r="AD3" s="0" t="s">
        <v>126</v>
      </c>
      <c r="AE3" s="0">
        <v>24.7</v>
      </c>
      <c r="AF3" s="0" t="s">
        <v>131</v>
      </c>
      <c r="AG3" s="0">
        <v>3.5</v>
      </c>
      <c r="AH3" s="0">
        <v>13</v>
      </c>
      <c r="AI3" s="0" t="s">
        <v>126</v>
      </c>
      <c r="AJ3" s="0" t="s">
        <v>126</v>
      </c>
      <c r="AK3" s="0" t="s">
        <v>126</v>
      </c>
      <c r="AL3" s="0">
        <v>0</v>
      </c>
      <c r="AM3" s="0" t="s">
        <v>132</v>
      </c>
      <c r="AN3" s="0" t="s">
        <v>126</v>
      </c>
      <c r="AO3" s="0">
        <v>0</v>
      </c>
      <c r="AP3" s="0" t="s">
        <v>126</v>
      </c>
      <c r="AQ3" s="0" t="s">
        <v>126</v>
      </c>
      <c r="AR3" s="0">
        <v>0</v>
      </c>
      <c r="AS3" s="0" t="s">
        <v>133</v>
      </c>
      <c r="AT3" s="0" t="s">
        <v>134</v>
      </c>
      <c r="AU3" s="0" t="s">
        <v>126</v>
      </c>
      <c r="AV3" s="0" t="s">
        <v>126</v>
      </c>
      <c r="AW3" s="0">
        <v>0</v>
      </c>
      <c r="AX3" s="0" t="s">
        <v>126</v>
      </c>
      <c r="AY3" s="0" t="s">
        <v>135</v>
      </c>
      <c r="AZ3" s="0" t="s">
        <v>126</v>
      </c>
      <c r="BA3" s="0" t="s">
        <v>126</v>
      </c>
      <c r="BB3" s="0" t="s">
        <v>126</v>
      </c>
      <c r="BC3" s="0">
        <v>0</v>
      </c>
      <c r="BD3" s="0">
        <v>0</v>
      </c>
      <c r="BE3" s="0" t="s">
        <v>136</v>
      </c>
      <c r="BF3" s="0" t="s">
        <v>137</v>
      </c>
      <c r="BG3" s="0" t="s">
        <v>138</v>
      </c>
      <c r="BH3" s="0" t="s">
        <v>139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=vL_3_21_fbn5!$A$1:$A$136</formula1>
    </dataValidation>
    <dataValidation type="list" sqref="Y3:Y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3" allowBlank="1">
      <formula1>"L,N,R,X"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W3:AW1000000" showErrorMessage="1" error="Invalid value for F6" allowBlank="1">
      <formula1>"0,1"</formula1>
    </dataValidation>
    <dataValidation type="list" sqref="AY3:AY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